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37" i="1" l="1"/>
  <c r="C37" i="1"/>
</calcChain>
</file>

<file path=xl/sharedStrings.xml><?xml version="1.0" encoding="utf-8"?>
<sst xmlns="http://schemas.openxmlformats.org/spreadsheetml/2006/main" count="121" uniqueCount="80">
  <si>
    <t>вес (кг)</t>
  </si>
  <si>
    <t>мин. цена</t>
  </si>
  <si>
    <t>из города:</t>
  </si>
  <si>
    <t>Москва</t>
  </si>
  <si>
    <t>Санкт-Петербург</t>
  </si>
  <si>
    <t>объем (м3)</t>
  </si>
  <si>
    <t>5,01-10,0</t>
  </si>
  <si>
    <t>10,01-15,0</t>
  </si>
  <si>
    <t>15,01-20,0</t>
  </si>
  <si>
    <t>20,01-30,0</t>
  </si>
  <si>
    <t>от 30,01</t>
  </si>
  <si>
    <t>При замере объема груза, учитывается коэффициент технологических пустот:</t>
  </si>
  <si>
    <t>- тарно-штучный груз - 1,10;</t>
  </si>
  <si>
    <t xml:space="preserve"> паллетный груз – 1,15.</t>
  </si>
  <si>
    <t>до 1000</t>
  </si>
  <si>
    <t>1001-3000</t>
  </si>
  <si>
    <t>3001-5000</t>
  </si>
  <si>
    <t>5001-10000</t>
  </si>
  <si>
    <t>10001-15000</t>
  </si>
  <si>
    <t>15001-20000</t>
  </si>
  <si>
    <t>от 20001</t>
  </si>
  <si>
    <t>до 3,00</t>
  </si>
  <si>
    <t>3,01-5,0</t>
  </si>
  <si>
    <t>Тарифы по объему руб./м3 *</t>
  </si>
  <si>
    <t>Стоимость услуг указана с учетом ставки НДС в соответствие с действующим законодательством на момент действия настоящего прайс-листа</t>
  </si>
  <si>
    <t>от 5001</t>
  </si>
  <si>
    <t>Новосибирск</t>
  </si>
  <si>
    <t>до 150</t>
  </si>
  <si>
    <t>Екатеринбург</t>
  </si>
  <si>
    <t>до 0,6</t>
  </si>
  <si>
    <t>151-300</t>
  </si>
  <si>
    <t>301-800</t>
  </si>
  <si>
    <t>801-1300</t>
  </si>
  <si>
    <t>1301-2600</t>
  </si>
  <si>
    <t>2601-5000</t>
  </si>
  <si>
    <t>0,61-1,2</t>
  </si>
  <si>
    <t>1,21-3,2</t>
  </si>
  <si>
    <t>3,21-5,2</t>
  </si>
  <si>
    <t>5,21-10,4</t>
  </si>
  <si>
    <t>10,41-20,0</t>
  </si>
  <si>
    <t>от 20,01</t>
  </si>
  <si>
    <t xml:space="preserve">Всю актуальную информацию Вы можете получить на сайте нашей компании www.rt-exp.ru </t>
  </si>
  <si>
    <t>Негабаритный груз</t>
  </si>
  <si>
    <t>120 руб./м3</t>
  </si>
  <si>
    <t>25% к тарифу</t>
  </si>
  <si>
    <t>4х метров</t>
  </si>
  <si>
    <t>3х метров</t>
  </si>
  <si>
    <t>одна из сторон свыше:</t>
  </si>
  <si>
    <t>1500 кг</t>
  </si>
  <si>
    <t>500 кг</t>
  </si>
  <si>
    <t>10% к тарифу</t>
  </si>
  <si>
    <t>700 кг</t>
  </si>
  <si>
    <t>20% к тарифу</t>
  </si>
  <si>
    <t>1000 кг</t>
  </si>
  <si>
    <t>30% к тарифу</t>
  </si>
  <si>
    <t>50% к тарифу</t>
  </si>
  <si>
    <t>3-х/2м3</t>
  </si>
  <si>
    <t>4-х/3м3</t>
  </si>
  <si>
    <t>5-ти/5м3</t>
  </si>
  <si>
    <t>7-ми/7м3</t>
  </si>
  <si>
    <t>·     0,3% - на сумму до 100 000 (Сто тысяч) руб.;</t>
  </si>
  <si>
    <t>·     0,25% - на сумму от 100 000 (Сто тысяч) до 500 000 (Пятьсот тысяч) руб.;</t>
  </si>
  <si>
    <t>·     0,2% - на сумму от 500 000 (Пятьсот тысяч) до 1 000 000 (Один миллион) руб.;</t>
  </si>
  <si>
    <t>·     0,1% - свыше 1 000 000 (Один миллион) руб.</t>
  </si>
  <si>
    <t>вес одного места более:</t>
  </si>
  <si>
    <t>одна из сторон свыше (м), либо более (объем):</t>
  </si>
  <si>
    <t>г. Красноярск: ул. Северное шоссе 15 Г, стр. 6</t>
  </si>
  <si>
    <t>Указанные тарифы действуют с 20.10.2025г.</t>
  </si>
  <si>
    <t>151-800</t>
  </si>
  <si>
    <t>801-2600</t>
  </si>
  <si>
    <t>0,61-3,2</t>
  </si>
  <si>
    <t>ЖЕЛЕЗНОДОРОЖНЫМ транспортом  (грузовая скорость, без поддержания t режима)</t>
  </si>
  <si>
    <r>
      <t xml:space="preserve">Прайс-лист на сборные грузоперевозки </t>
    </r>
    <r>
      <rPr>
        <b/>
        <u/>
        <sz val="14"/>
        <rFont val="Times New Roman"/>
        <family val="1"/>
        <charset val="204"/>
      </rPr>
      <t>В г. Красноярск</t>
    </r>
  </si>
  <si>
    <t>АВТОМОБИЛЬНЫМ транспортом (с поддержания t режима +/- 5)</t>
  </si>
  <si>
    <t>Тарифы по весу руб./кг</t>
  </si>
  <si>
    <t>Тарифы по объему руб./м3</t>
  </si>
  <si>
    <t>* Устанавливается объявленная ценность на груз от стоимости груза и вычисляется в размере:</t>
  </si>
  <si>
    <t>АВТОМОБИЛЬНЫМ транспортом (без поддержания t режима)*</t>
  </si>
  <si>
    <t>Дополнительные услуги рассчитываются согласно прайс-листа Экспедитора.</t>
  </si>
  <si>
    <r>
      <t>Стоимость перевозки груза по маршрутам не включенным в прайс-лист Экспедитора или доставка груза выделенным транспортным средством (фура, контейнер, вагон и прочее)  рассчитывается индивидуально по запросу в офисе компании по тел.</t>
    </r>
    <r>
      <rPr>
        <b/>
        <sz val="14"/>
        <color theme="1"/>
        <rFont val="Times New Roman"/>
        <family val="1"/>
        <charset val="204"/>
      </rPr>
      <t xml:space="preserve"> +7 (391) 269-94-04.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</si>
</sst>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22" xfId="0" applyFont="1" applyBorder="1"/>
    <xf numFmtId="0" fontId="9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/>
    <xf numFmtId="0" fontId="2" fillId="2" borderId="2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9" fillId="4" borderId="0" xfId="0" applyFont="1" applyFill="1"/>
    <xf numFmtId="0" fontId="2" fillId="4" borderId="7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9" fillId="0" borderId="0" xfId="0" applyFont="1" applyAlignment="1"/>
    <xf numFmtId="0" fontId="10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9" fillId="0" borderId="21" xfId="0" applyFont="1" applyBorder="1"/>
    <xf numFmtId="0" fontId="9" fillId="0" borderId="37" xfId="0" applyFont="1" applyBorder="1" applyAlignment="1">
      <alignment wrapText="1"/>
    </xf>
    <xf numFmtId="0" fontId="1" fillId="0" borderId="21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137406"/>
      <color rgb="FF303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646980</xdr:colOff>
      <xdr:row>4</xdr:row>
      <xdr:rowOff>83820</xdr:rowOff>
    </xdr:to>
    <xdr:pic>
      <xdr:nvPicPr>
        <xdr:cNvPr id="3" name="Рисунок 2" descr="Шапка бланки А4_1 Новый номер тел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1418" cy="80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313566</xdr:colOff>
      <xdr:row>60</xdr:row>
      <xdr:rowOff>35381</xdr:rowOff>
    </xdr:from>
    <xdr:to>
      <xdr:col>12</xdr:col>
      <xdr:colOff>97586</xdr:colOff>
      <xdr:row>60</xdr:row>
      <xdr:rowOff>996694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8766" y="10855781"/>
          <a:ext cx="965120" cy="96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61"/>
  <sheetViews>
    <sheetView tabSelected="1" topLeftCell="A37" zoomScale="80" zoomScaleNormal="80" workbookViewId="0">
      <selection activeCell="Y55" sqref="Y55"/>
    </sheetView>
  </sheetViews>
  <sheetFormatPr defaultColWidth="9" defaultRowHeight="15" x14ac:dyDescent="0.25"/>
  <cols>
    <col min="1" max="1" width="23.28515625" style="26" customWidth="1"/>
    <col min="2" max="2" width="9.42578125" style="26" bestFit="1" customWidth="1"/>
    <col min="3" max="3" width="7.42578125" style="26" bestFit="1" customWidth="1"/>
    <col min="4" max="5" width="9.7109375" style="26" bestFit="1" customWidth="1"/>
    <col min="6" max="6" width="10.7109375" style="26" bestFit="1" customWidth="1"/>
    <col min="7" max="8" width="11.7109375" style="26" bestFit="1" customWidth="1"/>
    <col min="9" max="9" width="8.28515625" style="26" bestFit="1" customWidth="1"/>
    <col min="10" max="10" width="7.7109375" style="25" customWidth="1"/>
    <col min="11" max="11" width="8.7109375" style="25" customWidth="1"/>
    <col min="12" max="12" width="9" style="25" customWidth="1"/>
    <col min="13" max="13" width="9.7109375" style="25" customWidth="1"/>
    <col min="14" max="16384" width="9" style="26"/>
  </cols>
  <sheetData>
    <row r="5" spans="1:16" ht="30.6" customHeight="1" x14ac:dyDescent="0.25">
      <c r="A5" s="18" t="s">
        <v>66</v>
      </c>
      <c r="B5" s="17"/>
      <c r="C5" s="17"/>
      <c r="D5" s="17"/>
      <c r="E5" s="17"/>
      <c r="M5" s="19" t="s">
        <v>67</v>
      </c>
      <c r="N5" s="17"/>
      <c r="O5" s="17"/>
      <c r="P5" s="17"/>
    </row>
    <row r="6" spans="1:16" ht="7.9" customHeight="1" x14ac:dyDescent="0.25">
      <c r="A6" s="2"/>
    </row>
    <row r="7" spans="1:16" ht="30.75" customHeight="1" x14ac:dyDescent="0.25">
      <c r="A7" s="89" t="s">
        <v>72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6" ht="31.5" customHeight="1" x14ac:dyDescent="0.3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16" ht="5.45" customHeight="1" x14ac:dyDescent="0.25">
      <c r="A9" s="1"/>
      <c r="J9" s="27"/>
      <c r="K9" s="27"/>
    </row>
    <row r="10" spans="1:16" ht="16.5" customHeight="1" thickBot="1" x14ac:dyDescent="0.3">
      <c r="A10" s="83" t="s">
        <v>74</v>
      </c>
      <c r="B10" s="83"/>
      <c r="C10" s="83"/>
      <c r="D10" s="83"/>
      <c r="E10" s="83"/>
      <c r="F10" s="83"/>
      <c r="G10" s="83"/>
      <c r="H10" s="83"/>
      <c r="I10" s="84"/>
      <c r="J10" s="98" t="s">
        <v>42</v>
      </c>
      <c r="K10" s="99"/>
      <c r="L10" s="99"/>
      <c r="M10" s="99"/>
    </row>
    <row r="11" spans="1:16" ht="16.350000000000001" customHeight="1" thickTop="1" x14ac:dyDescent="0.25">
      <c r="A11" s="4" t="s">
        <v>0</v>
      </c>
      <c r="B11" s="85" t="s">
        <v>1</v>
      </c>
      <c r="C11" s="87" t="s">
        <v>14</v>
      </c>
      <c r="D11" s="78" t="s">
        <v>15</v>
      </c>
      <c r="E11" s="78" t="s">
        <v>16</v>
      </c>
      <c r="F11" s="78" t="s">
        <v>17</v>
      </c>
      <c r="G11" s="78" t="s">
        <v>18</v>
      </c>
      <c r="H11" s="78" t="s">
        <v>19</v>
      </c>
      <c r="I11" s="80" t="s">
        <v>20</v>
      </c>
      <c r="J11" s="95" t="s">
        <v>64</v>
      </c>
      <c r="K11" s="92"/>
      <c r="L11" s="92"/>
      <c r="M11" s="92"/>
    </row>
    <row r="12" spans="1:16" ht="16.5" thickBot="1" x14ac:dyDescent="0.3">
      <c r="A12" s="10" t="s">
        <v>2</v>
      </c>
      <c r="B12" s="86"/>
      <c r="C12" s="88"/>
      <c r="D12" s="79"/>
      <c r="E12" s="79"/>
      <c r="F12" s="79"/>
      <c r="G12" s="79"/>
      <c r="H12" s="79"/>
      <c r="I12" s="81"/>
      <c r="J12" s="94"/>
      <c r="K12" s="91"/>
      <c r="L12" s="91" t="s">
        <v>48</v>
      </c>
      <c r="M12" s="91"/>
    </row>
    <row r="13" spans="1:16" ht="16.5" thickTop="1" x14ac:dyDescent="0.25">
      <c r="A13" s="7" t="s">
        <v>3</v>
      </c>
      <c r="B13" s="36">
        <v>1300</v>
      </c>
      <c r="C13" s="8">
        <v>9.1</v>
      </c>
      <c r="D13" s="9">
        <v>8.8000000000000007</v>
      </c>
      <c r="E13" s="11">
        <v>8.4499999999999993</v>
      </c>
      <c r="F13" s="9">
        <v>8.15</v>
      </c>
      <c r="G13" s="9">
        <v>7.8</v>
      </c>
      <c r="H13" s="11">
        <v>7.5</v>
      </c>
      <c r="I13" s="22">
        <v>7.5</v>
      </c>
      <c r="J13" s="95"/>
      <c r="K13" s="92"/>
      <c r="L13" s="92"/>
      <c r="M13" s="92"/>
    </row>
    <row r="14" spans="1:16" ht="15.75" x14ac:dyDescent="0.25">
      <c r="A14" s="5" t="s">
        <v>4</v>
      </c>
      <c r="B14" s="37">
        <v>2200</v>
      </c>
      <c r="C14" s="6">
        <v>16.8</v>
      </c>
      <c r="D14" s="12">
        <v>16.5</v>
      </c>
      <c r="E14" s="3">
        <v>16.2</v>
      </c>
      <c r="F14" s="3">
        <v>16</v>
      </c>
      <c r="G14" s="3">
        <v>15.9</v>
      </c>
      <c r="H14" s="3">
        <v>15.7</v>
      </c>
      <c r="I14" s="23">
        <v>15.6</v>
      </c>
      <c r="J14" s="96"/>
      <c r="K14" s="97"/>
      <c r="L14" s="93" t="s">
        <v>44</v>
      </c>
      <c r="M14" s="93"/>
    </row>
    <row r="15" spans="1:16" ht="7.9" customHeight="1" x14ac:dyDescent="0.25">
      <c r="A15" s="1"/>
      <c r="J15" s="27"/>
      <c r="K15" s="27"/>
    </row>
    <row r="16" spans="1:16" ht="16.5" customHeight="1" thickBot="1" x14ac:dyDescent="0.3">
      <c r="A16" s="83" t="s">
        <v>23</v>
      </c>
      <c r="B16" s="83"/>
      <c r="C16" s="83"/>
      <c r="D16" s="83"/>
      <c r="E16" s="83"/>
      <c r="F16" s="83"/>
      <c r="G16" s="83"/>
      <c r="H16" s="83"/>
      <c r="I16" s="84"/>
      <c r="J16" s="101" t="s">
        <v>42</v>
      </c>
      <c r="K16" s="102"/>
      <c r="L16" s="102"/>
      <c r="M16" s="102"/>
    </row>
    <row r="17" spans="1:14" ht="16.5" thickTop="1" x14ac:dyDescent="0.25">
      <c r="A17" s="4" t="s">
        <v>5</v>
      </c>
      <c r="B17" s="85" t="s">
        <v>1</v>
      </c>
      <c r="C17" s="87" t="s">
        <v>21</v>
      </c>
      <c r="D17" s="78" t="s">
        <v>22</v>
      </c>
      <c r="E17" s="78" t="s">
        <v>6</v>
      </c>
      <c r="F17" s="78" t="s">
        <v>7</v>
      </c>
      <c r="G17" s="78" t="s">
        <v>8</v>
      </c>
      <c r="H17" s="78" t="s">
        <v>9</v>
      </c>
      <c r="I17" s="80" t="s">
        <v>10</v>
      </c>
      <c r="J17" s="96" t="s">
        <v>47</v>
      </c>
      <c r="K17" s="97"/>
      <c r="L17" s="97"/>
      <c r="M17" s="97"/>
    </row>
    <row r="18" spans="1:14" ht="16.5" thickBot="1" x14ac:dyDescent="0.3">
      <c r="A18" s="10" t="s">
        <v>2</v>
      </c>
      <c r="B18" s="86"/>
      <c r="C18" s="88"/>
      <c r="D18" s="79"/>
      <c r="E18" s="79"/>
      <c r="F18" s="79"/>
      <c r="G18" s="79"/>
      <c r="H18" s="79"/>
      <c r="I18" s="81"/>
      <c r="J18" s="96" t="s">
        <v>45</v>
      </c>
      <c r="K18" s="97"/>
      <c r="L18" s="97" t="s">
        <v>46</v>
      </c>
      <c r="M18" s="97"/>
    </row>
    <row r="19" spans="1:14" ht="16.5" thickTop="1" x14ac:dyDescent="0.25">
      <c r="A19" s="7" t="s">
        <v>3</v>
      </c>
      <c r="B19" s="36">
        <v>1300</v>
      </c>
      <c r="C19" s="8">
        <v>3715</v>
      </c>
      <c r="D19" s="9">
        <v>3670</v>
      </c>
      <c r="E19" s="9">
        <v>3630</v>
      </c>
      <c r="F19" s="9">
        <v>3585</v>
      </c>
      <c r="G19" s="9">
        <v>3540</v>
      </c>
      <c r="H19" s="9">
        <v>3390</v>
      </c>
      <c r="I19" s="24">
        <v>3320</v>
      </c>
      <c r="J19" s="103" t="s">
        <v>43</v>
      </c>
      <c r="K19" s="93"/>
      <c r="L19" s="97"/>
      <c r="M19" s="97"/>
    </row>
    <row r="20" spans="1:14" ht="15.75" x14ac:dyDescent="0.25">
      <c r="A20" s="5" t="s">
        <v>4</v>
      </c>
      <c r="B20" s="37">
        <v>2200</v>
      </c>
      <c r="C20" s="6">
        <v>4200</v>
      </c>
      <c r="D20" s="3">
        <v>4130</v>
      </c>
      <c r="E20" s="3">
        <v>4050</v>
      </c>
      <c r="F20" s="3">
        <v>4000</v>
      </c>
      <c r="G20" s="3">
        <v>3980</v>
      </c>
      <c r="H20" s="3">
        <v>3930</v>
      </c>
      <c r="I20" s="23">
        <v>3850</v>
      </c>
      <c r="J20" s="103"/>
      <c r="K20" s="93"/>
      <c r="L20" s="93" t="s">
        <v>44</v>
      </c>
      <c r="M20" s="93"/>
    </row>
    <row r="21" spans="1:14" ht="22.5" customHeight="1" x14ac:dyDescent="0.25">
      <c r="A21" s="13"/>
      <c r="B21" s="14"/>
      <c r="C21" s="15"/>
      <c r="D21" s="15"/>
      <c r="E21" s="15"/>
      <c r="F21" s="15"/>
      <c r="G21" s="15"/>
      <c r="H21" s="15"/>
      <c r="I21" s="15"/>
    </row>
    <row r="22" spans="1:14" s="66" customFormat="1" ht="16.899999999999999" customHeight="1" x14ac:dyDescent="0.3">
      <c r="A22" s="74" t="s">
        <v>77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4" ht="5.25" customHeight="1" x14ac:dyDescent="0.25">
      <c r="A23" s="1"/>
      <c r="J23" s="28"/>
      <c r="K23" s="28"/>
      <c r="L23" s="28"/>
      <c r="M23" s="28"/>
    </row>
    <row r="24" spans="1:14" ht="17.25" thickBot="1" x14ac:dyDescent="0.3">
      <c r="A24" s="83" t="s">
        <v>74</v>
      </c>
      <c r="B24" s="83"/>
      <c r="C24" s="83"/>
      <c r="D24" s="83"/>
      <c r="E24" s="83"/>
      <c r="F24" s="83"/>
      <c r="G24" s="83"/>
      <c r="H24" s="83"/>
      <c r="I24" s="84"/>
      <c r="J24" s="76" t="s">
        <v>42</v>
      </c>
      <c r="K24" s="76"/>
      <c r="L24" s="76"/>
      <c r="M24" s="77"/>
    </row>
    <row r="25" spans="1:14" ht="16.5" thickTop="1" x14ac:dyDescent="0.25">
      <c r="A25" s="4" t="s">
        <v>0</v>
      </c>
      <c r="B25" s="85" t="s">
        <v>1</v>
      </c>
      <c r="C25" s="87" t="s">
        <v>27</v>
      </c>
      <c r="D25" s="78" t="s">
        <v>30</v>
      </c>
      <c r="E25" s="78" t="s">
        <v>31</v>
      </c>
      <c r="F25" s="78" t="s">
        <v>32</v>
      </c>
      <c r="G25" s="78" t="s">
        <v>33</v>
      </c>
      <c r="H25" s="78" t="s">
        <v>34</v>
      </c>
      <c r="I25" s="80" t="s">
        <v>25</v>
      </c>
      <c r="J25" s="105" t="s">
        <v>64</v>
      </c>
      <c r="K25" s="105"/>
      <c r="L25" s="105"/>
      <c r="M25" s="105"/>
      <c r="N25" s="29"/>
    </row>
    <row r="26" spans="1:14" ht="16.5" thickBot="1" x14ac:dyDescent="0.3">
      <c r="A26" s="10" t="s">
        <v>2</v>
      </c>
      <c r="B26" s="86"/>
      <c r="C26" s="88"/>
      <c r="D26" s="79"/>
      <c r="E26" s="79"/>
      <c r="F26" s="79"/>
      <c r="G26" s="79"/>
      <c r="H26" s="79"/>
      <c r="I26" s="81"/>
      <c r="J26" s="30" t="s">
        <v>49</v>
      </c>
      <c r="K26" s="31" t="s">
        <v>51</v>
      </c>
      <c r="L26" s="31" t="s">
        <v>53</v>
      </c>
      <c r="M26" s="32" t="s">
        <v>48</v>
      </c>
      <c r="N26" s="29"/>
    </row>
    <row r="27" spans="1:14" ht="16.350000000000001" customHeight="1" thickTop="1" x14ac:dyDescent="0.25">
      <c r="A27" s="42" t="s">
        <v>26</v>
      </c>
      <c r="B27" s="43">
        <v>900</v>
      </c>
      <c r="C27" s="44">
        <v>8.5</v>
      </c>
      <c r="D27" s="45">
        <v>8.1999999999999993</v>
      </c>
      <c r="E27" s="45">
        <v>8</v>
      </c>
      <c r="F27" s="45">
        <v>7.7</v>
      </c>
      <c r="G27" s="45">
        <v>7.5</v>
      </c>
      <c r="H27" s="45">
        <v>7.2</v>
      </c>
      <c r="I27" s="46">
        <v>7</v>
      </c>
      <c r="J27" s="109" t="s">
        <v>50</v>
      </c>
      <c r="K27" s="112" t="s">
        <v>52</v>
      </c>
      <c r="L27" s="112" t="s">
        <v>54</v>
      </c>
      <c r="M27" s="112" t="s">
        <v>55</v>
      </c>
      <c r="N27" s="29"/>
    </row>
    <row r="28" spans="1:14" ht="15.75" x14ac:dyDescent="0.25">
      <c r="A28" s="47" t="s">
        <v>3</v>
      </c>
      <c r="B28" s="48">
        <v>1700</v>
      </c>
      <c r="C28" s="49">
        <v>27.8</v>
      </c>
      <c r="D28" s="50">
        <v>27.6</v>
      </c>
      <c r="E28" s="50">
        <v>27.3</v>
      </c>
      <c r="F28" s="50">
        <v>26.9</v>
      </c>
      <c r="G28" s="50">
        <v>26.7</v>
      </c>
      <c r="H28" s="50">
        <v>26.3</v>
      </c>
      <c r="I28" s="51">
        <v>26</v>
      </c>
      <c r="J28" s="110"/>
      <c r="K28" s="113"/>
      <c r="L28" s="113"/>
      <c r="M28" s="113"/>
    </row>
    <row r="29" spans="1:14" ht="15.75" x14ac:dyDescent="0.25">
      <c r="A29" s="52" t="s">
        <v>28</v>
      </c>
      <c r="B29" s="53">
        <v>1500</v>
      </c>
      <c r="C29" s="54">
        <v>19</v>
      </c>
      <c r="D29" s="55">
        <v>18.600000000000001</v>
      </c>
      <c r="E29" s="55">
        <v>18.2</v>
      </c>
      <c r="F29" s="55">
        <v>17.8</v>
      </c>
      <c r="G29" s="55">
        <v>17.399999999999999</v>
      </c>
      <c r="H29" s="55">
        <v>17.2</v>
      </c>
      <c r="I29" s="56">
        <v>17</v>
      </c>
      <c r="J29" s="110"/>
      <c r="K29" s="113"/>
      <c r="L29" s="113"/>
      <c r="M29" s="113"/>
    </row>
    <row r="30" spans="1:14" ht="15.75" x14ac:dyDescent="0.25">
      <c r="A30" s="52" t="s">
        <v>4</v>
      </c>
      <c r="B30" s="53">
        <v>2500</v>
      </c>
      <c r="C30" s="54">
        <v>37</v>
      </c>
      <c r="D30" s="55">
        <v>36.799999999999997</v>
      </c>
      <c r="E30" s="55">
        <v>36.4</v>
      </c>
      <c r="F30" s="55">
        <v>36</v>
      </c>
      <c r="G30" s="55">
        <v>35.700000000000003</v>
      </c>
      <c r="H30" s="55">
        <v>35.5</v>
      </c>
      <c r="I30" s="56">
        <v>35</v>
      </c>
      <c r="J30" s="111"/>
      <c r="K30" s="114"/>
      <c r="L30" s="114"/>
      <c r="M30" s="114"/>
    </row>
    <row r="31" spans="1:14" ht="7.15" customHeight="1" x14ac:dyDescent="0.25">
      <c r="A31" s="57"/>
      <c r="B31" s="58"/>
      <c r="C31" s="58"/>
      <c r="D31" s="58"/>
      <c r="E31" s="58"/>
      <c r="F31" s="58"/>
      <c r="G31" s="58"/>
      <c r="H31" s="58"/>
      <c r="I31" s="58"/>
      <c r="J31" s="28"/>
      <c r="K31" s="28"/>
      <c r="L31" s="28"/>
      <c r="M31" s="28"/>
    </row>
    <row r="32" spans="1:14" ht="17.25" thickBot="1" x14ac:dyDescent="0.3">
      <c r="A32" s="83" t="s">
        <v>75</v>
      </c>
      <c r="B32" s="83"/>
      <c r="C32" s="83"/>
      <c r="D32" s="83"/>
      <c r="E32" s="83"/>
      <c r="F32" s="83"/>
      <c r="G32" s="83"/>
      <c r="H32" s="83"/>
      <c r="I32" s="84"/>
      <c r="J32" s="106" t="s">
        <v>42</v>
      </c>
      <c r="K32" s="106"/>
      <c r="L32" s="106"/>
      <c r="M32" s="98"/>
    </row>
    <row r="33" spans="1:14" ht="33.4" customHeight="1" thickTop="1" x14ac:dyDescent="0.25">
      <c r="A33" s="4" t="s">
        <v>5</v>
      </c>
      <c r="B33" s="85" t="s">
        <v>1</v>
      </c>
      <c r="C33" s="87" t="s">
        <v>29</v>
      </c>
      <c r="D33" s="78" t="s">
        <v>35</v>
      </c>
      <c r="E33" s="78" t="s">
        <v>36</v>
      </c>
      <c r="F33" s="78" t="s">
        <v>37</v>
      </c>
      <c r="G33" s="78" t="s">
        <v>38</v>
      </c>
      <c r="H33" s="78" t="s">
        <v>39</v>
      </c>
      <c r="I33" s="80" t="s">
        <v>40</v>
      </c>
      <c r="J33" s="107" t="s">
        <v>65</v>
      </c>
      <c r="K33" s="107"/>
      <c r="L33" s="107"/>
      <c r="M33" s="108"/>
    </row>
    <row r="34" spans="1:14" ht="16.5" thickBot="1" x14ac:dyDescent="0.3">
      <c r="A34" s="10" t="s">
        <v>2</v>
      </c>
      <c r="B34" s="86"/>
      <c r="C34" s="88"/>
      <c r="D34" s="79"/>
      <c r="E34" s="79"/>
      <c r="F34" s="79"/>
      <c r="G34" s="79"/>
      <c r="H34" s="79"/>
      <c r="I34" s="81"/>
      <c r="J34" s="33" t="s">
        <v>56</v>
      </c>
      <c r="K34" s="34" t="s">
        <v>57</v>
      </c>
      <c r="L34" s="34" t="s">
        <v>58</v>
      </c>
      <c r="M34" s="34" t="s">
        <v>59</v>
      </c>
    </row>
    <row r="35" spans="1:14" ht="16.350000000000001" customHeight="1" thickTop="1" x14ac:dyDescent="0.25">
      <c r="A35" s="59" t="s">
        <v>26</v>
      </c>
      <c r="B35" s="43">
        <v>900</v>
      </c>
      <c r="C35" s="60">
        <v>1950</v>
      </c>
      <c r="D35" s="55">
        <v>1890</v>
      </c>
      <c r="E35" s="55">
        <v>1840</v>
      </c>
      <c r="F35" s="55">
        <v>1770</v>
      </c>
      <c r="G35" s="55">
        <v>1720</v>
      </c>
      <c r="H35" s="55">
        <v>1660</v>
      </c>
      <c r="I35" s="56">
        <v>1600</v>
      </c>
      <c r="J35" s="116" t="s">
        <v>50</v>
      </c>
      <c r="K35" s="119" t="s">
        <v>52</v>
      </c>
      <c r="L35" s="112" t="s">
        <v>54</v>
      </c>
      <c r="M35" s="112" t="s">
        <v>55</v>
      </c>
    </row>
    <row r="36" spans="1:14" ht="15.75" x14ac:dyDescent="0.25">
      <c r="A36" s="47" t="s">
        <v>3</v>
      </c>
      <c r="B36" s="48">
        <v>1700</v>
      </c>
      <c r="C36" s="61">
        <v>6400</v>
      </c>
      <c r="D36" s="50">
        <v>6350</v>
      </c>
      <c r="E36" s="50">
        <v>6280</v>
      </c>
      <c r="F36" s="50">
        <v>6200</v>
      </c>
      <c r="G36" s="50">
        <v>6150</v>
      </c>
      <c r="H36" s="50">
        <v>6050</v>
      </c>
      <c r="I36" s="51">
        <v>6000</v>
      </c>
      <c r="J36" s="117"/>
      <c r="K36" s="120"/>
      <c r="L36" s="113"/>
      <c r="M36" s="113"/>
    </row>
    <row r="37" spans="1:14" ht="15.75" x14ac:dyDescent="0.25">
      <c r="A37" s="52" t="s">
        <v>28</v>
      </c>
      <c r="B37" s="53">
        <v>1500</v>
      </c>
      <c r="C37" s="62">
        <f t="shared" ref="C37:I37" si="0">C29*230</f>
        <v>4370</v>
      </c>
      <c r="D37" s="55">
        <v>4280</v>
      </c>
      <c r="E37" s="55">
        <v>4190</v>
      </c>
      <c r="F37" s="55">
        <v>4100</v>
      </c>
      <c r="G37" s="55">
        <v>4010</v>
      </c>
      <c r="H37" s="55">
        <v>3960</v>
      </c>
      <c r="I37" s="56">
        <f t="shared" si="0"/>
        <v>3910</v>
      </c>
      <c r="J37" s="117"/>
      <c r="K37" s="120"/>
      <c r="L37" s="113"/>
      <c r="M37" s="113"/>
    </row>
    <row r="38" spans="1:14" ht="15.75" x14ac:dyDescent="0.25">
      <c r="A38" s="52" t="s">
        <v>4</v>
      </c>
      <c r="B38" s="53">
        <v>2500</v>
      </c>
      <c r="C38" s="54">
        <v>8320</v>
      </c>
      <c r="D38" s="55">
        <v>8280</v>
      </c>
      <c r="E38" s="55">
        <v>8190</v>
      </c>
      <c r="F38" s="55">
        <v>8100</v>
      </c>
      <c r="G38" s="55">
        <v>8030</v>
      </c>
      <c r="H38" s="55">
        <v>7980</v>
      </c>
      <c r="I38" s="56">
        <v>7900</v>
      </c>
      <c r="J38" s="118"/>
      <c r="K38" s="121"/>
      <c r="L38" s="114"/>
      <c r="M38" s="114"/>
    </row>
    <row r="39" spans="1:14" ht="19.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3"/>
      <c r="L39" s="35"/>
      <c r="M39" s="35"/>
    </row>
    <row r="40" spans="1:14" ht="16.899999999999999" customHeight="1" x14ac:dyDescent="0.25">
      <c r="A40" s="115" t="s">
        <v>73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4" ht="9.6" customHeight="1" x14ac:dyDescent="0.25">
      <c r="A41" s="1"/>
      <c r="J41" s="27"/>
      <c r="K41" s="27"/>
      <c r="L41" s="27"/>
      <c r="M41" s="27"/>
      <c r="N41" s="40"/>
    </row>
    <row r="42" spans="1:14" ht="16.5" customHeight="1" thickBot="1" x14ac:dyDescent="0.3">
      <c r="A42" s="41"/>
      <c r="B42" s="129" t="s">
        <v>74</v>
      </c>
      <c r="C42" s="130"/>
      <c r="D42" s="130"/>
      <c r="E42" s="130"/>
      <c r="F42" s="130"/>
      <c r="G42" s="131"/>
      <c r="H42" s="130" t="s">
        <v>75</v>
      </c>
      <c r="I42" s="130"/>
      <c r="J42" s="130"/>
      <c r="K42" s="130"/>
      <c r="L42" s="130"/>
      <c r="M42" s="132"/>
      <c r="N42" s="40"/>
    </row>
    <row r="43" spans="1:14" ht="16.5" customHeight="1" thickTop="1" x14ac:dyDescent="0.25">
      <c r="A43" s="4" t="s">
        <v>0</v>
      </c>
      <c r="B43" s="85" t="s">
        <v>1</v>
      </c>
      <c r="C43" s="87" t="s">
        <v>27</v>
      </c>
      <c r="D43" s="78" t="s">
        <v>68</v>
      </c>
      <c r="E43" s="78" t="s">
        <v>69</v>
      </c>
      <c r="F43" s="78" t="s">
        <v>34</v>
      </c>
      <c r="G43" s="80" t="s">
        <v>25</v>
      </c>
      <c r="H43" s="123" t="s">
        <v>29</v>
      </c>
      <c r="I43" s="125" t="s">
        <v>70</v>
      </c>
      <c r="J43" s="125" t="s">
        <v>37</v>
      </c>
      <c r="K43" s="125" t="s">
        <v>38</v>
      </c>
      <c r="L43" s="125" t="s">
        <v>39</v>
      </c>
      <c r="M43" s="127" t="s">
        <v>40</v>
      </c>
    </row>
    <row r="44" spans="1:14" ht="16.5" thickBot="1" x14ac:dyDescent="0.3">
      <c r="A44" s="10" t="s">
        <v>2</v>
      </c>
      <c r="B44" s="86"/>
      <c r="C44" s="88"/>
      <c r="D44" s="79"/>
      <c r="E44" s="79"/>
      <c r="F44" s="79"/>
      <c r="G44" s="81"/>
      <c r="H44" s="124"/>
      <c r="I44" s="126"/>
      <c r="J44" s="126"/>
      <c r="K44" s="126"/>
      <c r="L44" s="126"/>
      <c r="M44" s="128"/>
    </row>
    <row r="45" spans="1:14" ht="16.5" thickTop="1" x14ac:dyDescent="0.25">
      <c r="A45" s="47" t="s">
        <v>3</v>
      </c>
      <c r="B45" s="48">
        <v>2000</v>
      </c>
      <c r="C45" s="49">
        <v>40</v>
      </c>
      <c r="D45" s="50">
        <v>37</v>
      </c>
      <c r="E45" s="50">
        <v>34</v>
      </c>
      <c r="F45" s="50">
        <v>32</v>
      </c>
      <c r="G45" s="51">
        <v>30</v>
      </c>
      <c r="H45" s="64">
        <v>8500</v>
      </c>
      <c r="I45" s="50">
        <v>8200</v>
      </c>
      <c r="J45" s="50">
        <v>8000</v>
      </c>
      <c r="K45" s="50">
        <v>7700</v>
      </c>
      <c r="L45" s="50">
        <v>7200</v>
      </c>
      <c r="M45" s="50">
        <v>7000</v>
      </c>
      <c r="N45" s="65"/>
    </row>
    <row r="46" spans="1:14" x14ac:dyDescent="0.25">
      <c r="J46" s="40"/>
      <c r="K46" s="40"/>
      <c r="L46" s="40"/>
      <c r="M46" s="40"/>
      <c r="N46" s="40"/>
    </row>
    <row r="47" spans="1:14" ht="15.75" x14ac:dyDescent="0.25">
      <c r="A47" s="82" t="s">
        <v>76</v>
      </c>
      <c r="B47" s="82"/>
      <c r="C47" s="82"/>
      <c r="D47" s="82"/>
      <c r="E47" s="82"/>
      <c r="F47" s="82"/>
      <c r="G47" s="82"/>
      <c r="H47" s="82"/>
      <c r="I47" s="82"/>
      <c r="J47" s="40"/>
      <c r="K47" s="40"/>
      <c r="L47" s="40"/>
      <c r="M47" s="40"/>
      <c r="N47" s="40"/>
    </row>
    <row r="48" spans="1:14" ht="15.75" x14ac:dyDescent="0.25">
      <c r="A48" s="38" t="s">
        <v>60</v>
      </c>
      <c r="B48" s="39"/>
      <c r="C48" s="39"/>
      <c r="D48" s="39"/>
      <c r="E48" s="39"/>
      <c r="F48" s="39"/>
      <c r="G48" s="39"/>
      <c r="H48" s="20"/>
      <c r="I48" s="20"/>
      <c r="J48" s="40"/>
      <c r="K48" s="40"/>
      <c r="L48" s="40"/>
      <c r="M48" s="40"/>
      <c r="N48" s="40"/>
    </row>
    <row r="49" spans="1:14" ht="15.75" x14ac:dyDescent="0.25">
      <c r="A49" s="38" t="s">
        <v>61</v>
      </c>
      <c r="B49" s="39"/>
      <c r="C49" s="39"/>
      <c r="D49" s="39"/>
      <c r="E49" s="39"/>
      <c r="F49" s="39"/>
      <c r="G49" s="39"/>
      <c r="H49" s="20"/>
      <c r="I49" s="20"/>
      <c r="J49" s="40"/>
      <c r="K49" s="40"/>
      <c r="L49" s="40"/>
      <c r="M49" s="40"/>
      <c r="N49" s="40"/>
    </row>
    <row r="50" spans="1:14" ht="15.75" x14ac:dyDescent="0.25">
      <c r="A50" s="38" t="s">
        <v>62</v>
      </c>
      <c r="B50" s="39"/>
      <c r="C50" s="39"/>
      <c r="D50" s="39"/>
      <c r="E50" s="39"/>
      <c r="F50" s="39"/>
      <c r="G50" s="39"/>
      <c r="H50" s="20"/>
      <c r="I50" s="20"/>
      <c r="J50" s="40"/>
      <c r="K50" s="40"/>
      <c r="L50" s="40"/>
      <c r="M50" s="40"/>
      <c r="N50" s="40"/>
    </row>
    <row r="51" spans="1:14" ht="15.75" x14ac:dyDescent="0.25">
      <c r="A51" s="67" t="s">
        <v>63</v>
      </c>
      <c r="B51" s="68"/>
      <c r="C51" s="68"/>
      <c r="D51" s="68"/>
      <c r="E51" s="68"/>
      <c r="F51" s="68"/>
      <c r="G51" s="68"/>
      <c r="H51" s="69"/>
      <c r="I51" s="69"/>
      <c r="J51" s="70"/>
      <c r="K51" s="70"/>
      <c r="L51" s="70"/>
      <c r="M51" s="70"/>
      <c r="N51" s="40"/>
    </row>
    <row r="52" spans="1:14" ht="8.25" customHeight="1" x14ac:dyDescent="0.25">
      <c r="J52" s="40"/>
      <c r="K52" s="40"/>
      <c r="L52" s="40"/>
      <c r="M52" s="40"/>
      <c r="N52" s="40"/>
    </row>
    <row r="53" spans="1:14" ht="53.25" customHeight="1" x14ac:dyDescent="0.3">
      <c r="A53" s="133" t="s">
        <v>79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40"/>
    </row>
    <row r="54" spans="1:14" ht="22.5" customHeight="1" x14ac:dyDescent="0.25">
      <c r="A54" s="122" t="s">
        <v>78</v>
      </c>
      <c r="B54" s="122"/>
      <c r="C54" s="122"/>
      <c r="D54" s="122"/>
      <c r="E54" s="122"/>
      <c r="F54" s="122"/>
      <c r="G54" s="122"/>
      <c r="H54" s="122"/>
      <c r="I54" s="122"/>
      <c r="J54" s="71"/>
      <c r="K54" s="71"/>
      <c r="L54" s="71"/>
      <c r="M54" s="71"/>
      <c r="N54" s="40"/>
    </row>
    <row r="55" spans="1:14" ht="6.6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14" ht="15.75" x14ac:dyDescent="0.25">
      <c r="A56" s="104" t="s">
        <v>11</v>
      </c>
      <c r="B56" s="104"/>
      <c r="C56" s="104"/>
      <c r="D56" s="104"/>
      <c r="E56" s="104"/>
      <c r="F56" s="104"/>
      <c r="G56" s="104"/>
      <c r="H56" s="104"/>
      <c r="I56" s="104"/>
    </row>
    <row r="57" spans="1:14" ht="15.75" x14ac:dyDescent="0.25">
      <c r="A57" s="100" t="s">
        <v>12</v>
      </c>
      <c r="B57" s="100"/>
      <c r="C57" s="100"/>
      <c r="D57" s="100" t="s">
        <v>13</v>
      </c>
      <c r="E57" s="100"/>
      <c r="F57" s="100"/>
      <c r="G57" s="100"/>
      <c r="H57" s="72"/>
      <c r="I57" s="72"/>
      <c r="J57" s="28"/>
      <c r="K57" s="28"/>
      <c r="L57" s="28"/>
      <c r="M57" s="28"/>
    </row>
    <row r="58" spans="1:14" ht="10.1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</row>
    <row r="59" spans="1:14" ht="18" customHeight="1" x14ac:dyDescent="0.25">
      <c r="A59" s="75" t="s">
        <v>24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</row>
    <row r="61" spans="1:14" s="16" customFormat="1" ht="81.75" customHeight="1" x14ac:dyDescent="0.25">
      <c r="A61" s="73" t="s">
        <v>41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</sheetData>
  <mergeCells count="91">
    <mergeCell ref="L43:L44"/>
    <mergeCell ref="M43:M44"/>
    <mergeCell ref="B42:G42"/>
    <mergeCell ref="H42:M42"/>
    <mergeCell ref="J43:J44"/>
    <mergeCell ref="K43:K44"/>
    <mergeCell ref="H33:H34"/>
    <mergeCell ref="I33:I34"/>
    <mergeCell ref="G33:G34"/>
    <mergeCell ref="A54:I54"/>
    <mergeCell ref="B43:B44"/>
    <mergeCell ref="C43:C44"/>
    <mergeCell ref="D43:D44"/>
    <mergeCell ref="E43:E44"/>
    <mergeCell ref="F43:F44"/>
    <mergeCell ref="G43:G44"/>
    <mergeCell ref="H43:H44"/>
    <mergeCell ref="I43:I44"/>
    <mergeCell ref="A40:M40"/>
    <mergeCell ref="J35:J38"/>
    <mergeCell ref="K35:K38"/>
    <mergeCell ref="L35:L38"/>
    <mergeCell ref="M35:M38"/>
    <mergeCell ref="J25:M25"/>
    <mergeCell ref="J32:M32"/>
    <mergeCell ref="J33:M33"/>
    <mergeCell ref="J20:K20"/>
    <mergeCell ref="L20:M20"/>
    <mergeCell ref="J27:J30"/>
    <mergeCell ref="K27:K30"/>
    <mergeCell ref="L27:L30"/>
    <mergeCell ref="M27:M30"/>
    <mergeCell ref="C17:C18"/>
    <mergeCell ref="C25:C26"/>
    <mergeCell ref="D25:D26"/>
    <mergeCell ref="E25:E26"/>
    <mergeCell ref="F25:F26"/>
    <mergeCell ref="A24:I24"/>
    <mergeCell ref="B25:B26"/>
    <mergeCell ref="I17:I18"/>
    <mergeCell ref="D17:D18"/>
    <mergeCell ref="E17:E18"/>
    <mergeCell ref="F17:F18"/>
    <mergeCell ref="G17:G18"/>
    <mergeCell ref="H17:H18"/>
    <mergeCell ref="D57:G57"/>
    <mergeCell ref="I11:I12"/>
    <mergeCell ref="J17:M17"/>
    <mergeCell ref="J16:M16"/>
    <mergeCell ref="J18:K18"/>
    <mergeCell ref="J19:K19"/>
    <mergeCell ref="L18:M18"/>
    <mergeCell ref="L19:M19"/>
    <mergeCell ref="H11:H12"/>
    <mergeCell ref="D11:D12"/>
    <mergeCell ref="E11:E12"/>
    <mergeCell ref="F11:F12"/>
    <mergeCell ref="A56:I56"/>
    <mergeCell ref="F33:F34"/>
    <mergeCell ref="A16:I16"/>
    <mergeCell ref="B17:B18"/>
    <mergeCell ref="A7:M7"/>
    <mergeCell ref="A8:M8"/>
    <mergeCell ref="L12:M12"/>
    <mergeCell ref="L13:M13"/>
    <mergeCell ref="L14:M14"/>
    <mergeCell ref="J12:K12"/>
    <mergeCell ref="J13:K13"/>
    <mergeCell ref="J14:K14"/>
    <mergeCell ref="J11:M11"/>
    <mergeCell ref="C11:C12"/>
    <mergeCell ref="J10:M10"/>
    <mergeCell ref="A10:I10"/>
    <mergeCell ref="G11:G12"/>
    <mergeCell ref="B11:B12"/>
    <mergeCell ref="K61:M61"/>
    <mergeCell ref="A61:J61"/>
    <mergeCell ref="A22:M22"/>
    <mergeCell ref="A59:M59"/>
    <mergeCell ref="J24:M24"/>
    <mergeCell ref="G25:G26"/>
    <mergeCell ref="H25:H26"/>
    <mergeCell ref="I25:I26"/>
    <mergeCell ref="A47:I47"/>
    <mergeCell ref="A32:I32"/>
    <mergeCell ref="B33:B34"/>
    <mergeCell ref="C33:C34"/>
    <mergeCell ref="D33:D34"/>
    <mergeCell ref="E33:E34"/>
    <mergeCell ref="A53:M53"/>
    <mergeCell ref="A57:C57"/>
  </mergeCells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2025-10-17T09:12:50Z</dcterms:modified>
</cp:coreProperties>
</file>